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3913"/>
  <workbookPr autoCompressPictures="0"/>
  <bookViews>
    <workbookView xWindow="0" yWindow="0" windowWidth="23840" windowHeight="15060" activeTab="1"/>
  </bookViews>
  <sheets>
    <sheet name="GSL Sweeps" sheetId="7" r:id="rId1"/>
    <sheet name="LBC Sweeps" sheetId="4" r:id="rId2"/>
    <sheet name="Swing Sweeps" sheetId="8" r:id="rId3"/>
    <sheet name="Garff" sheetId="9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4" i="8" l="1"/>
  <c r="E15" i="8"/>
  <c r="E4" i="8"/>
  <c r="E9" i="8"/>
  <c r="E12" i="8"/>
  <c r="E17" i="8"/>
  <c r="E8" i="8"/>
  <c r="E11" i="8"/>
  <c r="E13" i="8"/>
  <c r="E6" i="8"/>
  <c r="E16" i="8"/>
  <c r="E10" i="8"/>
  <c r="E18" i="8"/>
  <c r="E7" i="8"/>
  <c r="O14" i="9"/>
  <c r="O13" i="9"/>
  <c r="O12" i="9"/>
  <c r="O11" i="9"/>
  <c r="O10" i="9"/>
  <c r="O9" i="9"/>
  <c r="O8" i="9"/>
  <c r="O7" i="9"/>
  <c r="O6" i="9"/>
  <c r="O5" i="9"/>
  <c r="O4" i="9"/>
  <c r="N19" i="7"/>
  <c r="N18" i="7"/>
  <c r="N17" i="7"/>
  <c r="N16" i="7"/>
  <c r="N15" i="7"/>
  <c r="N14" i="7"/>
  <c r="N13" i="7"/>
  <c r="N12" i="7"/>
  <c r="N11" i="7"/>
  <c r="N10" i="7"/>
  <c r="N9" i="7"/>
  <c r="N8" i="7"/>
  <c r="N7" i="7"/>
  <c r="N6" i="7"/>
  <c r="N5" i="7"/>
  <c r="N4" i="7"/>
  <c r="N16" i="4"/>
  <c r="N15" i="4"/>
  <c r="N14" i="4"/>
  <c r="N13" i="4"/>
  <c r="N12" i="4"/>
  <c r="N11" i="4"/>
  <c r="N10" i="4"/>
  <c r="N9" i="4"/>
  <c r="N8" i="4"/>
  <c r="N7" i="4"/>
  <c r="N6" i="4"/>
  <c r="N5" i="4"/>
  <c r="N4" i="4"/>
</calcChain>
</file>

<file path=xl/sharedStrings.xml><?xml version="1.0" encoding="utf-8"?>
<sst xmlns="http://schemas.openxmlformats.org/spreadsheetml/2006/main" count="190" uniqueCount="109">
  <si>
    <t>ADS</t>
  </si>
  <si>
    <t>EXT</t>
  </si>
  <si>
    <t>INF</t>
  </si>
  <si>
    <t>PRO</t>
  </si>
  <si>
    <t>POE</t>
  </si>
  <si>
    <t>IMP</t>
  </si>
  <si>
    <t>PER</t>
  </si>
  <si>
    <t>CA</t>
  </si>
  <si>
    <t>POI</t>
  </si>
  <si>
    <t>DUO</t>
  </si>
  <si>
    <t>PLACE</t>
  </si>
  <si>
    <t>AA</t>
  </si>
  <si>
    <t>SCHOOL NAME</t>
  </si>
  <si>
    <t>TOTAL</t>
  </si>
  <si>
    <t>BA</t>
  </si>
  <si>
    <t>DA</t>
  </si>
  <si>
    <t>FA</t>
  </si>
  <si>
    <t>GA</t>
  </si>
  <si>
    <t>HA</t>
  </si>
  <si>
    <t>LA</t>
  </si>
  <si>
    <t>JA</t>
  </si>
  <si>
    <t>KA</t>
  </si>
  <si>
    <t>MA</t>
  </si>
  <si>
    <t>NA</t>
  </si>
  <si>
    <t>Snow College</t>
  </si>
  <si>
    <t>1st</t>
  </si>
  <si>
    <t>2nd</t>
  </si>
  <si>
    <t>3rd</t>
  </si>
  <si>
    <t>4th</t>
  </si>
  <si>
    <t>5th</t>
  </si>
  <si>
    <t>PA</t>
  </si>
  <si>
    <t>QA</t>
  </si>
  <si>
    <t>Arizona State</t>
  </si>
  <si>
    <t>Abeline Christian</t>
  </si>
  <si>
    <t>CSU, Los Angeles</t>
  </si>
  <si>
    <t>CSU, Long Beach</t>
  </si>
  <si>
    <t>Central Wyoming</t>
  </si>
  <si>
    <t>North Central</t>
  </si>
  <si>
    <t>Northern Arizona Univ.</t>
  </si>
  <si>
    <t>Northwest College</t>
  </si>
  <si>
    <t>Rice</t>
  </si>
  <si>
    <t>Colorado College</t>
  </si>
  <si>
    <t>Oregon</t>
  </si>
  <si>
    <t>University of the Pacific</t>
  </si>
  <si>
    <t>University of Utah</t>
  </si>
  <si>
    <t>RA</t>
  </si>
  <si>
    <t>WWCC</t>
  </si>
  <si>
    <t>SA</t>
  </si>
  <si>
    <t>MH Hired</t>
  </si>
  <si>
    <t>2014 Utah/LB Swing Part 1 (Utah) - School IE Sweeps</t>
  </si>
  <si>
    <t>DI</t>
  </si>
  <si>
    <t>2014 Utah/LB Swing Part 1 (Utah) - Swing Sweeps</t>
  </si>
  <si>
    <t xml:space="preserve">GSL January 18, 2014               </t>
    <phoneticPr fontId="0" type="noConversion"/>
  </si>
  <si>
    <t>Royal Garff Award</t>
    <phoneticPr fontId="0" type="noConversion"/>
  </si>
  <si>
    <t xml:space="preserve">Number of Contestants = </t>
  </si>
  <si>
    <t>CODE</t>
  </si>
  <si>
    <t>NAME</t>
  </si>
  <si>
    <t>SCHOOL</t>
  </si>
  <si>
    <t>ADS</t>
    <phoneticPr fontId="0" type="noConversion"/>
  </si>
  <si>
    <t>POE</t>
    <phoneticPr fontId="0" type="noConversion"/>
  </si>
  <si>
    <t>INFO</t>
    <phoneticPr fontId="0" type="noConversion"/>
  </si>
  <si>
    <t>IMP</t>
    <phoneticPr fontId="0" type="noConversion"/>
  </si>
  <si>
    <t>PERS</t>
    <phoneticPr fontId="0" type="noConversion"/>
  </si>
  <si>
    <t>CA</t>
    <phoneticPr fontId="0" type="noConversion"/>
  </si>
  <si>
    <t>DUO</t>
    <phoneticPr fontId="0" type="noConversion"/>
  </si>
  <si>
    <t>DI</t>
    <phoneticPr fontId="0" type="noConversion"/>
  </si>
  <si>
    <t>POI</t>
    <phoneticPr fontId="0" type="noConversion"/>
  </si>
  <si>
    <t>BA 105</t>
    <phoneticPr fontId="0" type="noConversion"/>
  </si>
  <si>
    <t>Paxton Attridge</t>
    <phoneticPr fontId="0" type="noConversion"/>
  </si>
  <si>
    <t>ASU</t>
    <phoneticPr fontId="0" type="noConversion"/>
  </si>
  <si>
    <t>CA 104</t>
    <phoneticPr fontId="0" type="noConversion"/>
  </si>
  <si>
    <t>Victor Cornejo</t>
    <phoneticPr fontId="0" type="noConversion"/>
  </si>
  <si>
    <t>CSULA</t>
    <phoneticPr fontId="0" type="noConversion"/>
  </si>
  <si>
    <t>DA 103</t>
    <phoneticPr fontId="0" type="noConversion"/>
  </si>
  <si>
    <t>Matt Evans</t>
    <phoneticPr fontId="0" type="noConversion"/>
  </si>
  <si>
    <t>Long Beach</t>
    <phoneticPr fontId="0" type="noConversion"/>
  </si>
  <si>
    <t>FA 102</t>
    <phoneticPr fontId="0" type="noConversion"/>
  </si>
  <si>
    <t>Daryon Baumberger</t>
    <phoneticPr fontId="0" type="noConversion"/>
  </si>
  <si>
    <t>CWC</t>
    <phoneticPr fontId="0" type="noConversion"/>
  </si>
  <si>
    <t>FA 103</t>
    <phoneticPr fontId="0" type="noConversion"/>
  </si>
  <si>
    <t>Jordon Barthel</t>
    <phoneticPr fontId="0" type="noConversion"/>
  </si>
  <si>
    <t>CSC</t>
    <phoneticPr fontId="0" type="noConversion"/>
  </si>
  <si>
    <t>HA 103</t>
    <phoneticPr fontId="0" type="noConversion"/>
  </si>
  <si>
    <t>Nick Julian</t>
    <phoneticPr fontId="0" type="noConversion"/>
  </si>
  <si>
    <t>NAU</t>
    <phoneticPr fontId="0" type="noConversion"/>
  </si>
  <si>
    <t>JA 103</t>
    <phoneticPr fontId="0" type="noConversion"/>
  </si>
  <si>
    <t>Chase Bruner</t>
    <phoneticPr fontId="0" type="noConversion"/>
  </si>
  <si>
    <t>Northwest</t>
    <phoneticPr fontId="0" type="noConversion"/>
  </si>
  <si>
    <t>JA 107</t>
    <phoneticPr fontId="0" type="noConversion"/>
  </si>
  <si>
    <t>Josiah Hogan</t>
    <phoneticPr fontId="0" type="noConversion"/>
  </si>
  <si>
    <t>MA 101</t>
    <phoneticPr fontId="0" type="noConversion"/>
  </si>
  <si>
    <t>Jacob Kirksey</t>
    <phoneticPr fontId="0" type="noConversion"/>
  </si>
  <si>
    <t>CC</t>
    <phoneticPr fontId="0" type="noConversion"/>
  </si>
  <si>
    <t>RA 104</t>
    <phoneticPr fontId="0" type="noConversion"/>
  </si>
  <si>
    <t>Seth Radtke</t>
    <phoneticPr fontId="0" type="noConversion"/>
  </si>
  <si>
    <t>WWCC</t>
    <phoneticPr fontId="0" type="noConversion"/>
  </si>
  <si>
    <t xml:space="preserve">RA 105 </t>
    <phoneticPr fontId="0" type="noConversion"/>
  </si>
  <si>
    <t>Sierra Bernal</t>
    <phoneticPr fontId="0" type="noConversion"/>
  </si>
  <si>
    <t>Point Scale:</t>
    <phoneticPr fontId="0" type="noConversion"/>
  </si>
  <si>
    <t>1st Place</t>
    <phoneticPr fontId="0" type="noConversion"/>
  </si>
  <si>
    <t>Begin tie break w/ proponderance of first place finishes</t>
    <phoneticPr fontId="0" type="noConversion"/>
  </si>
  <si>
    <t>2nd Place</t>
    <phoneticPr fontId="0" type="noConversion"/>
  </si>
  <si>
    <t>3rd Place</t>
    <phoneticPr fontId="0" type="noConversion"/>
  </si>
  <si>
    <t>Finalist</t>
    <phoneticPr fontId="0" type="noConversion"/>
  </si>
  <si>
    <t>DAY 1 (Utah)</t>
  </si>
  <si>
    <t>DAY2 (CSULB)</t>
  </si>
  <si>
    <t>2014 Utah/LB Swing Part 2 (CSULB) - School IE Sweeps</t>
  </si>
  <si>
    <t>XXXX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</si>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</sst>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1"/>
      <name val="Arial"/>
      <family val="2"/>
    </font>
    <font>
      <sz val="8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b/>
      <sz val="18"/>
      <name val="Palatino"/>
      <family val="1"/>
    </font>
    <font>
      <sz val="16"/>
      <name val="Arial"/>
      <family val="2"/>
    </font>
    <font>
      <sz val="10"/>
      <color indexed="8"/>
      <name val="Arial"/>
    </font>
    <font>
      <b/>
      <sz val="11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0" xfId="0" applyFont="1" applyFill="1" applyBorder="1" applyAlignment="1">
      <alignment horizontal="left"/>
    </xf>
    <xf numFmtId="10" fontId="0" fillId="0" borderId="0" xfId="0" applyNumberFormat="1"/>
    <xf numFmtId="1" fontId="2" fillId="0" borderId="0" xfId="0" applyNumberFormat="1" applyFont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0" fillId="4" borderId="1" xfId="0" applyNumberFormat="1" applyFill="1" applyBorder="1"/>
    <xf numFmtId="1" fontId="0" fillId="4" borderId="1" xfId="0" applyNumberForma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1" fontId="0" fillId="5" borderId="1" xfId="0" applyNumberFormat="1" applyFill="1" applyBorder="1"/>
    <xf numFmtId="1" fontId="0" fillId="5" borderId="1" xfId="0" applyNumberFormat="1" applyFill="1" applyBorder="1" applyAlignment="1">
      <alignment horizontal="center"/>
    </xf>
    <xf numFmtId="1" fontId="3" fillId="4" borderId="1" xfId="0" applyNumberFormat="1" applyFont="1" applyFill="1" applyBorder="1"/>
    <xf numFmtId="1" fontId="0" fillId="3" borderId="1" xfId="0" applyNumberFormat="1" applyFill="1" applyBorder="1"/>
    <xf numFmtId="1" fontId="0" fillId="3" borderId="1" xfId="0" applyNumberForma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1" fontId="2" fillId="0" borderId="0" xfId="0" applyNumberFormat="1" applyFont="1" applyAlignment="1">
      <alignment horizontal="center"/>
    </xf>
    <xf numFmtId="1" fontId="1" fillId="2" borderId="2" xfId="0" applyNumberFormat="1" applyFont="1" applyFill="1" applyBorder="1" applyAlignment="1">
      <alignment horizontal="left"/>
    </xf>
    <xf numFmtId="1" fontId="1" fillId="2" borderId="3" xfId="0" applyNumberFormat="1" applyFont="1" applyFill="1" applyBorder="1" applyAlignment="1">
      <alignment horizontal="left"/>
    </xf>
    <xf numFmtId="1" fontId="0" fillId="0" borderId="1" xfId="0" applyNumberFormat="1" applyFill="1" applyBorder="1"/>
    <xf numFmtId="1" fontId="0" fillId="0" borderId="1" xfId="0" applyNumberFormat="1" applyFill="1" applyBorder="1" applyAlignment="1">
      <alignment horizontal="center"/>
    </xf>
    <xf numFmtId="1" fontId="1" fillId="0" borderId="1" xfId="0" applyNumberFormat="1" applyFont="1" applyFill="1" applyBorder="1" applyAlignment="1">
      <alignment horizontal="center"/>
    </xf>
    <xf numFmtId="1" fontId="0" fillId="3" borderId="0" xfId="0" applyNumberFormat="1" applyFill="1"/>
    <xf numFmtId="1" fontId="3" fillId="3" borderId="1" xfId="0" applyNumberFormat="1" applyFont="1" applyFill="1" applyBorder="1"/>
    <xf numFmtId="1" fontId="0" fillId="6" borderId="1" xfId="0" applyNumberFormat="1" applyFill="1" applyBorder="1"/>
    <xf numFmtId="1" fontId="0" fillId="6" borderId="1" xfId="0" applyNumberForma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0" fontId="7" fillId="0" borderId="0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8" fillId="0" borderId="0" xfId="0" applyFont="1" applyBorder="1"/>
    <xf numFmtId="0" fontId="8" fillId="0" borderId="4" xfId="0" applyFont="1" applyBorder="1"/>
    <xf numFmtId="0" fontId="0" fillId="0" borderId="0" xfId="0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7" xfId="0" applyFill="1" applyBorder="1"/>
    <xf numFmtId="0" fontId="0" fillId="7" borderId="7" xfId="0" applyFill="1" applyBorder="1"/>
    <xf numFmtId="0" fontId="9" fillId="7" borderId="7" xfId="0" applyFont="1" applyFill="1" applyBorder="1"/>
    <xf numFmtId="0" fontId="0" fillId="0" borderId="8" xfId="0" applyFill="1" applyBorder="1"/>
    <xf numFmtId="0" fontId="0" fillId="7" borderId="8" xfId="0" applyFill="1" applyBorder="1"/>
    <xf numFmtId="0" fontId="9" fillId="0" borderId="8" xfId="0" applyFont="1" applyFill="1" applyBorder="1"/>
    <xf numFmtId="0" fontId="0" fillId="7" borderId="1" xfId="0" applyFill="1" applyBorder="1"/>
    <xf numFmtId="0" fontId="0" fillId="0" borderId="9" xfId="0" applyFill="1" applyBorder="1"/>
    <xf numFmtId="0" fontId="0" fillId="0" borderId="0" xfId="0" applyFill="1" applyBorder="1"/>
    <xf numFmtId="0" fontId="0" fillId="7" borderId="0" xfId="0" applyFill="1" applyBorder="1"/>
    <xf numFmtId="1" fontId="10" fillId="0" borderId="0" xfId="0" applyNumberFormat="1" applyFont="1" applyAlignment="1">
      <alignment horizontal="center"/>
    </xf>
    <xf numFmtId="1" fontId="0" fillId="0" borderId="10" xfId="0" applyNumberFormat="1" applyFill="1" applyBorder="1"/>
    <xf numFmtId="1" fontId="1" fillId="0" borderId="0" xfId="0" applyNumberFormat="1" applyFont="1" applyAlignment="1">
      <alignment horizontal="center"/>
    </xf>
    <xf numFmtId="0" fontId="0" fillId="0" borderId="10" xfId="0" applyBorder="1"/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workbookViewId="0">
      <selection activeCell="P21" sqref="P21"/>
    </sheetView>
  </sheetViews>
  <sheetFormatPr baseColWidth="10" defaultColWidth="8.83203125" defaultRowHeight="12" x14ac:dyDescent="0"/>
  <cols>
    <col min="1" max="1" width="3.5" style="16" bestFit="1" customWidth="1"/>
    <col min="2" max="2" width="18.6640625" style="16" customWidth="1"/>
    <col min="3" max="13" width="5.6640625" style="17" customWidth="1"/>
    <col min="14" max="14" width="8.6640625" style="17" customWidth="1"/>
    <col min="15" max="15" width="7.1640625" style="16" bestFit="1" customWidth="1"/>
    <col min="17" max="17" width="5.5" customWidth="1"/>
  </cols>
  <sheetData>
    <row r="1" spans="1:20" ht="21">
      <c r="A1" s="19" t="s">
        <v>49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20" s="1" customFormat="1">
      <c r="A3" s="20" t="s">
        <v>12</v>
      </c>
      <c r="B3" s="21"/>
      <c r="C3" s="6" t="s">
        <v>1</v>
      </c>
      <c r="D3" s="6" t="s">
        <v>2</v>
      </c>
      <c r="E3" s="6" t="s">
        <v>0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50</v>
      </c>
      <c r="L3" s="6" t="s">
        <v>8</v>
      </c>
      <c r="M3" s="6" t="s">
        <v>9</v>
      </c>
      <c r="N3" s="6" t="s">
        <v>13</v>
      </c>
      <c r="O3" s="6" t="s">
        <v>10</v>
      </c>
      <c r="Q3" s="3"/>
      <c r="R3"/>
      <c r="S3"/>
      <c r="T3"/>
    </row>
    <row r="4" spans="1:20">
      <c r="A4" s="7" t="s">
        <v>11</v>
      </c>
      <c r="B4" s="7" t="s">
        <v>33</v>
      </c>
      <c r="C4" s="8">
        <v>10</v>
      </c>
      <c r="D4" s="8"/>
      <c r="E4" s="8"/>
      <c r="F4" s="8"/>
      <c r="G4" s="8"/>
      <c r="H4" s="8"/>
      <c r="I4" s="8"/>
      <c r="J4" s="8"/>
      <c r="K4" s="8"/>
      <c r="L4" s="8"/>
      <c r="M4" s="8"/>
      <c r="N4" s="9">
        <f t="shared" ref="N4:N19" si="0">SUM(C4:M4)</f>
        <v>10</v>
      </c>
      <c r="O4" s="7"/>
    </row>
    <row r="5" spans="1:20">
      <c r="A5" s="7" t="s">
        <v>14</v>
      </c>
      <c r="B5" s="7" t="s">
        <v>32</v>
      </c>
      <c r="C5" s="8">
        <v>10</v>
      </c>
      <c r="D5" s="8">
        <v>5</v>
      </c>
      <c r="E5" s="8">
        <v>10</v>
      </c>
      <c r="F5" s="8">
        <v>12</v>
      </c>
      <c r="G5" s="8"/>
      <c r="H5" s="8">
        <v>12</v>
      </c>
      <c r="I5" s="8">
        <v>3</v>
      </c>
      <c r="J5" s="8"/>
      <c r="K5" s="8">
        <v>10</v>
      </c>
      <c r="L5" s="8"/>
      <c r="M5" s="8">
        <v>10</v>
      </c>
      <c r="N5" s="9">
        <f t="shared" si="0"/>
        <v>72</v>
      </c>
      <c r="O5" s="7">
        <v>1</v>
      </c>
    </row>
    <row r="6" spans="1:20">
      <c r="A6" s="7" t="s">
        <v>7</v>
      </c>
      <c r="B6" s="7" t="s">
        <v>34</v>
      </c>
      <c r="C6" s="8">
        <v>3</v>
      </c>
      <c r="D6" s="8"/>
      <c r="E6" s="8"/>
      <c r="F6" s="8">
        <v>3</v>
      </c>
      <c r="G6" s="8"/>
      <c r="H6" s="8">
        <v>3</v>
      </c>
      <c r="I6" s="8"/>
      <c r="J6" s="8"/>
      <c r="K6" s="8"/>
      <c r="L6" s="8"/>
      <c r="M6" s="8"/>
      <c r="N6" s="9">
        <f t="shared" si="0"/>
        <v>9</v>
      </c>
      <c r="O6" s="7"/>
    </row>
    <row r="7" spans="1:20">
      <c r="A7" s="10" t="s">
        <v>15</v>
      </c>
      <c r="B7" s="10" t="s">
        <v>35</v>
      </c>
      <c r="C7" s="11"/>
      <c r="D7" s="11"/>
      <c r="E7" s="11"/>
      <c r="F7" s="11"/>
      <c r="G7" s="11"/>
      <c r="H7" s="11"/>
      <c r="I7" s="11"/>
      <c r="J7" s="11"/>
      <c r="K7" s="11">
        <v>5</v>
      </c>
      <c r="L7" s="11">
        <v>3</v>
      </c>
      <c r="M7" s="11">
        <v>7</v>
      </c>
      <c r="N7" s="18">
        <f t="shared" si="0"/>
        <v>15</v>
      </c>
      <c r="O7" s="10"/>
    </row>
    <row r="8" spans="1:20">
      <c r="A8" s="7" t="s">
        <v>16</v>
      </c>
      <c r="B8" s="7" t="s">
        <v>36</v>
      </c>
      <c r="C8" s="8"/>
      <c r="D8" s="8"/>
      <c r="E8" s="8">
        <v>3</v>
      </c>
      <c r="F8" s="8"/>
      <c r="G8" s="8"/>
      <c r="H8" s="8"/>
      <c r="I8" s="8"/>
      <c r="J8" s="8"/>
      <c r="K8" s="8"/>
      <c r="L8" s="8"/>
      <c r="M8" s="8">
        <v>3</v>
      </c>
      <c r="N8" s="9">
        <f t="shared" si="0"/>
        <v>6</v>
      </c>
      <c r="O8" s="7"/>
      <c r="Q8" s="1"/>
    </row>
    <row r="9" spans="1:20">
      <c r="A9" s="7" t="s">
        <v>17</v>
      </c>
      <c r="B9" s="7" t="s">
        <v>37</v>
      </c>
      <c r="C9" s="8"/>
      <c r="D9" s="8">
        <v>7</v>
      </c>
      <c r="E9" s="8">
        <v>7</v>
      </c>
      <c r="F9" s="8">
        <v>13</v>
      </c>
      <c r="G9" s="8">
        <v>12</v>
      </c>
      <c r="H9" s="8"/>
      <c r="I9" s="8"/>
      <c r="J9" s="8"/>
      <c r="K9" s="8"/>
      <c r="L9" s="8">
        <v>10</v>
      </c>
      <c r="M9" s="8"/>
      <c r="N9" s="9">
        <f t="shared" si="0"/>
        <v>49</v>
      </c>
      <c r="O9" s="7">
        <v>3</v>
      </c>
      <c r="R9" s="4"/>
    </row>
    <row r="10" spans="1:20">
      <c r="A10" s="7" t="s">
        <v>18</v>
      </c>
      <c r="B10" s="7" t="s">
        <v>38</v>
      </c>
      <c r="C10" s="8"/>
      <c r="D10" s="8"/>
      <c r="E10" s="8"/>
      <c r="F10" s="8"/>
      <c r="G10" s="8"/>
      <c r="H10" s="8"/>
      <c r="I10" s="8">
        <v>3</v>
      </c>
      <c r="J10" s="8"/>
      <c r="K10" s="8"/>
      <c r="L10" s="8">
        <v>7</v>
      </c>
      <c r="M10" s="8"/>
      <c r="N10" s="9">
        <f t="shared" si="0"/>
        <v>10</v>
      </c>
      <c r="O10" s="7"/>
      <c r="R10" s="4"/>
    </row>
    <row r="11" spans="1:20">
      <c r="A11" s="7" t="s">
        <v>20</v>
      </c>
      <c r="B11" s="7" t="s">
        <v>39</v>
      </c>
      <c r="C11" s="8"/>
      <c r="D11" s="8"/>
      <c r="E11" s="8"/>
      <c r="F11" s="8"/>
      <c r="G11" s="8">
        <v>3</v>
      </c>
      <c r="H11" s="8"/>
      <c r="I11" s="8"/>
      <c r="J11" s="8"/>
      <c r="K11" s="8"/>
      <c r="L11" s="8"/>
      <c r="M11" s="8">
        <v>8</v>
      </c>
      <c r="N11" s="9">
        <f t="shared" si="0"/>
        <v>11</v>
      </c>
      <c r="O11" s="7"/>
      <c r="R11" s="4"/>
    </row>
    <row r="12" spans="1:20">
      <c r="A12" s="7" t="s">
        <v>21</v>
      </c>
      <c r="B12" s="7" t="s">
        <v>40</v>
      </c>
      <c r="C12" s="8">
        <v>5</v>
      </c>
      <c r="D12" s="8">
        <v>10</v>
      </c>
      <c r="E12" s="8"/>
      <c r="F12" s="8"/>
      <c r="G12" s="8"/>
      <c r="H12" s="8">
        <v>13</v>
      </c>
      <c r="I12" s="8">
        <v>10</v>
      </c>
      <c r="J12" s="8">
        <v>16</v>
      </c>
      <c r="K12" s="8"/>
      <c r="L12" s="8"/>
      <c r="M12" s="8"/>
      <c r="N12" s="9">
        <f t="shared" si="0"/>
        <v>54</v>
      </c>
      <c r="O12" s="7">
        <v>2</v>
      </c>
    </row>
    <row r="13" spans="1:20">
      <c r="A13" s="7" t="s">
        <v>19</v>
      </c>
      <c r="B13" s="7" t="s">
        <v>24</v>
      </c>
      <c r="C13" s="8"/>
      <c r="D13" s="8">
        <v>3</v>
      </c>
      <c r="E13" s="8">
        <v>5</v>
      </c>
      <c r="F13" s="8"/>
      <c r="G13" s="8"/>
      <c r="H13" s="8"/>
      <c r="I13" s="8"/>
      <c r="J13" s="8"/>
      <c r="K13" s="8"/>
      <c r="L13" s="8"/>
      <c r="M13" s="8"/>
      <c r="N13" s="9">
        <f t="shared" si="0"/>
        <v>8</v>
      </c>
      <c r="O13" s="7"/>
      <c r="Q13" s="1"/>
    </row>
    <row r="14" spans="1:20">
      <c r="A14" s="7" t="s">
        <v>22</v>
      </c>
      <c r="B14" s="7" t="s">
        <v>41</v>
      </c>
      <c r="C14" s="8">
        <v>3</v>
      </c>
      <c r="D14" s="8">
        <v>3</v>
      </c>
      <c r="E14" s="8">
        <v>3</v>
      </c>
      <c r="F14" s="8"/>
      <c r="G14" s="8"/>
      <c r="H14" s="8"/>
      <c r="I14" s="8">
        <v>5</v>
      </c>
      <c r="J14" s="8"/>
      <c r="K14" s="8">
        <v>3</v>
      </c>
      <c r="L14" s="8"/>
      <c r="M14" s="8"/>
      <c r="N14" s="9">
        <f t="shared" si="0"/>
        <v>17</v>
      </c>
      <c r="O14" s="7"/>
      <c r="R14" s="4"/>
    </row>
    <row r="15" spans="1:20">
      <c r="A15" s="7" t="s">
        <v>23</v>
      </c>
      <c r="B15" s="7" t="s">
        <v>42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9">
        <f t="shared" si="0"/>
        <v>0</v>
      </c>
      <c r="O15" s="7"/>
      <c r="R15" s="4"/>
    </row>
    <row r="16" spans="1:20">
      <c r="A16" s="7" t="s">
        <v>30</v>
      </c>
      <c r="B16" s="7" t="s">
        <v>43</v>
      </c>
      <c r="C16" s="8">
        <v>3</v>
      </c>
      <c r="D16" s="8"/>
      <c r="E16" s="8"/>
      <c r="F16" s="8"/>
      <c r="G16" s="8">
        <v>10</v>
      </c>
      <c r="H16" s="8"/>
      <c r="I16" s="8"/>
      <c r="J16" s="8"/>
      <c r="K16" s="8">
        <v>7</v>
      </c>
      <c r="L16" s="8">
        <v>3</v>
      </c>
      <c r="M16" s="8"/>
      <c r="N16" s="9">
        <f t="shared" si="0"/>
        <v>23</v>
      </c>
      <c r="O16" s="7"/>
      <c r="R16" s="4"/>
    </row>
    <row r="17" spans="1:18">
      <c r="A17" s="10" t="s">
        <v>31</v>
      </c>
      <c r="B17" s="10" t="s">
        <v>44</v>
      </c>
      <c r="C17" s="11"/>
      <c r="D17" s="11"/>
      <c r="E17" s="11"/>
      <c r="F17" s="11">
        <v>6</v>
      </c>
      <c r="G17" s="11"/>
      <c r="H17" s="11"/>
      <c r="I17" s="11">
        <v>7</v>
      </c>
      <c r="J17" s="11">
        <v>12</v>
      </c>
      <c r="K17" s="11">
        <v>6</v>
      </c>
      <c r="L17" s="11">
        <v>5</v>
      </c>
      <c r="M17" s="11"/>
      <c r="N17" s="18">
        <f t="shared" si="0"/>
        <v>36</v>
      </c>
      <c r="O17" s="10"/>
    </row>
    <row r="18" spans="1:18">
      <c r="A18" s="7" t="s">
        <v>45</v>
      </c>
      <c r="B18" s="7" t="s">
        <v>46</v>
      </c>
      <c r="C18" s="8"/>
      <c r="D18" s="8">
        <v>3</v>
      </c>
      <c r="E18" s="8">
        <v>3</v>
      </c>
      <c r="F18" s="8"/>
      <c r="G18" s="8"/>
      <c r="H18" s="8">
        <v>3</v>
      </c>
      <c r="I18" s="8"/>
      <c r="J18" s="8"/>
      <c r="K18" s="8"/>
      <c r="L18" s="8"/>
      <c r="M18" s="8"/>
      <c r="N18" s="9">
        <f t="shared" si="0"/>
        <v>9</v>
      </c>
      <c r="O18" s="7"/>
      <c r="Q18" s="1"/>
    </row>
    <row r="19" spans="1:18">
      <c r="A19" s="7" t="s">
        <v>47</v>
      </c>
      <c r="B19" s="12" t="s">
        <v>48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9">
        <f t="shared" si="0"/>
        <v>0</v>
      </c>
      <c r="O19" s="7"/>
      <c r="R19" s="4"/>
    </row>
    <row r="20" spans="1:18">
      <c r="A20" s="13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  <c r="O20" s="13"/>
      <c r="R20" s="4"/>
    </row>
    <row r="21" spans="1:18">
      <c r="A21" s="13"/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/>
      <c r="O21" s="13"/>
      <c r="R21" s="4"/>
    </row>
    <row r="22" spans="1:18">
      <c r="A22" s="13"/>
      <c r="B22" s="13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5"/>
      <c r="O22" s="13"/>
      <c r="R22" s="4"/>
    </row>
    <row r="23" spans="1:18">
      <c r="A23" s="13"/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5"/>
      <c r="O23" s="13"/>
      <c r="R23" s="4"/>
    </row>
    <row r="24" spans="1:18">
      <c r="A24" s="13"/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/>
      <c r="O24" s="13"/>
      <c r="R24" s="4"/>
    </row>
    <row r="25" spans="1:18">
      <c r="A25" s="13"/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  <c r="O25" s="13"/>
    </row>
    <row r="26" spans="1:18">
      <c r="A26" s="13"/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5"/>
      <c r="O26" s="13"/>
    </row>
    <row r="27" spans="1:18">
      <c r="A27" s="13"/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5"/>
      <c r="O27" s="13"/>
    </row>
    <row r="28" spans="1:18">
      <c r="A28" s="13"/>
      <c r="B28" s="1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5"/>
      <c r="O28" s="13"/>
    </row>
    <row r="29" spans="1:18">
      <c r="A29" s="13"/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5"/>
      <c r="O29" s="13"/>
    </row>
    <row r="30" spans="1:18">
      <c r="A30" s="13"/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5"/>
      <c r="O30" s="13"/>
    </row>
    <row r="31" spans="1:18">
      <c r="A31" s="13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5"/>
      <c r="O31" s="13"/>
    </row>
    <row r="32" spans="1:18">
      <c r="A32" s="13"/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  <c r="O32" s="13"/>
    </row>
    <row r="33" spans="1:15">
      <c r="A33" s="13"/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5"/>
      <c r="O33" s="13"/>
    </row>
    <row r="34" spans="1:15">
      <c r="A34" s="13"/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5"/>
      <c r="O34" s="13"/>
    </row>
    <row r="35" spans="1:15">
      <c r="A35" s="13"/>
      <c r="B35" s="13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5"/>
      <c r="O35" s="13"/>
    </row>
  </sheetData>
  <mergeCells count="2">
    <mergeCell ref="A1:O1"/>
    <mergeCell ref="A3:B3"/>
  </mergeCells>
  <pageMargins left="0.5" right="0.5" top="0.5" bottom="0.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abSelected="1" workbookViewId="0">
      <selection activeCell="T9" sqref="T9"/>
    </sheetView>
  </sheetViews>
  <sheetFormatPr baseColWidth="10" defaultColWidth="8.83203125" defaultRowHeight="12" x14ac:dyDescent="0"/>
  <cols>
    <col min="1" max="1" width="3.5" style="16" bestFit="1" customWidth="1"/>
    <col min="2" max="2" width="18.6640625" style="16" customWidth="1"/>
    <col min="3" max="13" width="5.6640625" style="17" customWidth="1"/>
    <col min="14" max="14" width="8.6640625" style="17" customWidth="1"/>
    <col min="15" max="15" width="7.1640625" style="16" bestFit="1" customWidth="1"/>
    <col min="17" max="17" width="5.5" customWidth="1"/>
  </cols>
  <sheetData>
    <row r="1" spans="1:20" ht="21">
      <c r="A1" s="19" t="s">
        <v>106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3" spans="1:20" s="1" customFormat="1">
      <c r="A3" s="20" t="s">
        <v>12</v>
      </c>
      <c r="B3" s="21"/>
      <c r="C3" s="6" t="s">
        <v>1</v>
      </c>
      <c r="D3" s="6" t="s">
        <v>2</v>
      </c>
      <c r="E3" s="6" t="s">
        <v>0</v>
      </c>
      <c r="F3" s="6" t="s">
        <v>3</v>
      </c>
      <c r="G3" s="6" t="s">
        <v>4</v>
      </c>
      <c r="H3" s="6" t="s">
        <v>5</v>
      </c>
      <c r="I3" s="6" t="s">
        <v>6</v>
      </c>
      <c r="J3" s="6" t="s">
        <v>7</v>
      </c>
      <c r="K3" s="6" t="s">
        <v>50</v>
      </c>
      <c r="L3" s="6" t="s">
        <v>8</v>
      </c>
      <c r="M3" s="6" t="s">
        <v>9</v>
      </c>
      <c r="N3" s="6" t="s">
        <v>13</v>
      </c>
      <c r="O3" s="6" t="s">
        <v>10</v>
      </c>
      <c r="Q3" s="3"/>
      <c r="R3"/>
      <c r="S3"/>
      <c r="T3"/>
    </row>
    <row r="4" spans="1:20">
      <c r="A4" s="22" t="s">
        <v>11</v>
      </c>
      <c r="B4" s="22" t="s">
        <v>33</v>
      </c>
      <c r="C4" s="23">
        <v>3</v>
      </c>
      <c r="D4" s="23"/>
      <c r="E4" s="23"/>
      <c r="F4" s="23"/>
      <c r="G4" s="23"/>
      <c r="H4" s="23">
        <v>7</v>
      </c>
      <c r="I4" s="23"/>
      <c r="J4" s="23"/>
      <c r="K4" s="23"/>
      <c r="L4" s="23"/>
      <c r="M4" s="23"/>
      <c r="N4" s="24">
        <f>SUM(C4:M4)</f>
        <v>10</v>
      </c>
      <c r="O4" s="22"/>
    </row>
    <row r="5" spans="1:20">
      <c r="A5" s="22" t="s">
        <v>14</v>
      </c>
      <c r="B5" s="22" t="s">
        <v>32</v>
      </c>
      <c r="C5" s="23">
        <v>10</v>
      </c>
      <c r="D5" s="23">
        <v>7</v>
      </c>
      <c r="E5" s="23"/>
      <c r="F5" s="23">
        <v>3</v>
      </c>
      <c r="G5" s="23"/>
      <c r="H5" s="23">
        <v>3</v>
      </c>
      <c r="I5" s="23">
        <v>13</v>
      </c>
      <c r="J5" s="23"/>
      <c r="K5" s="23"/>
      <c r="L5" s="23"/>
      <c r="M5" s="23"/>
      <c r="N5" s="24">
        <f>SUM(C5:M5)</f>
        <v>36</v>
      </c>
      <c r="O5" s="22" t="s">
        <v>27</v>
      </c>
    </row>
    <row r="6" spans="1:20">
      <c r="A6" s="22" t="s">
        <v>7</v>
      </c>
      <c r="B6" s="22" t="s">
        <v>34</v>
      </c>
      <c r="C6" s="23"/>
      <c r="D6" s="23"/>
      <c r="E6" s="23"/>
      <c r="F6" s="23">
        <v>10</v>
      </c>
      <c r="G6" s="23">
        <v>17</v>
      </c>
      <c r="H6" s="23"/>
      <c r="I6" s="23"/>
      <c r="J6" s="23"/>
      <c r="K6" s="23"/>
      <c r="L6" s="23"/>
      <c r="M6" s="23"/>
      <c r="N6" s="24">
        <f>SUM(C6:M6)</f>
        <v>27</v>
      </c>
      <c r="O6" s="22"/>
    </row>
    <row r="7" spans="1:20">
      <c r="A7" s="27" t="s">
        <v>15</v>
      </c>
      <c r="B7" s="27" t="s">
        <v>35</v>
      </c>
      <c r="C7" s="28">
        <v>7</v>
      </c>
      <c r="D7" s="28">
        <v>3</v>
      </c>
      <c r="E7" s="28"/>
      <c r="F7" s="28">
        <v>8</v>
      </c>
      <c r="G7" s="28"/>
      <c r="H7" s="28">
        <v>3</v>
      </c>
      <c r="I7" s="28">
        <v>3</v>
      </c>
      <c r="J7" s="28">
        <v>7</v>
      </c>
      <c r="K7" s="28">
        <v>5</v>
      </c>
      <c r="L7" s="28"/>
      <c r="M7" s="28">
        <v>10</v>
      </c>
      <c r="N7" s="29">
        <f>SUM(C7:M7)</f>
        <v>46</v>
      </c>
      <c r="O7" s="27"/>
    </row>
    <row r="8" spans="1:20">
      <c r="A8" s="22" t="s">
        <v>16</v>
      </c>
      <c r="B8" s="22" t="s">
        <v>36</v>
      </c>
      <c r="C8" s="23"/>
      <c r="D8" s="23"/>
      <c r="E8" s="23">
        <v>10</v>
      </c>
      <c r="F8" s="23"/>
      <c r="G8" s="23"/>
      <c r="H8" s="23"/>
      <c r="I8" s="23"/>
      <c r="J8" s="23"/>
      <c r="K8" s="23"/>
      <c r="L8" s="23"/>
      <c r="M8" s="23"/>
      <c r="N8" s="24">
        <f>SUM(C8:M8)</f>
        <v>10</v>
      </c>
      <c r="O8" s="22"/>
      <c r="Q8" s="1"/>
    </row>
    <row r="9" spans="1:20">
      <c r="A9" s="22" t="s">
        <v>17</v>
      </c>
      <c r="B9" s="22" t="s">
        <v>38</v>
      </c>
      <c r="C9" s="23"/>
      <c r="D9" s="23"/>
      <c r="E9" s="23"/>
      <c r="F9" s="23"/>
      <c r="G9" s="23"/>
      <c r="H9" s="23"/>
      <c r="I9" s="23">
        <v>10</v>
      </c>
      <c r="J9" s="23"/>
      <c r="K9" s="23">
        <v>7</v>
      </c>
      <c r="L9" s="23">
        <v>10</v>
      </c>
      <c r="M9" s="23"/>
      <c r="N9" s="24">
        <f>SUM(C9:M9)</f>
        <v>27</v>
      </c>
      <c r="O9" s="22"/>
      <c r="R9" s="4"/>
    </row>
    <row r="10" spans="1:20">
      <c r="A10" s="22" t="s">
        <v>18</v>
      </c>
      <c r="B10" s="22" t="s">
        <v>39</v>
      </c>
      <c r="C10" s="23"/>
      <c r="D10" s="23"/>
      <c r="E10" s="23"/>
      <c r="F10" s="23"/>
      <c r="G10" s="23"/>
      <c r="H10" s="23"/>
      <c r="I10" s="23"/>
      <c r="J10" s="23">
        <v>3</v>
      </c>
      <c r="K10" s="23"/>
      <c r="L10" s="23"/>
      <c r="M10" s="23">
        <v>12</v>
      </c>
      <c r="N10" s="24">
        <f>SUM(C10:M10)</f>
        <v>15</v>
      </c>
      <c r="O10" s="22"/>
      <c r="R10" s="4"/>
    </row>
    <row r="11" spans="1:20">
      <c r="A11" s="22" t="s">
        <v>20</v>
      </c>
      <c r="B11" s="22" t="s">
        <v>40</v>
      </c>
      <c r="C11" s="23">
        <v>3</v>
      </c>
      <c r="D11" s="23">
        <v>13</v>
      </c>
      <c r="E11" s="23">
        <v>10</v>
      </c>
      <c r="F11" s="23"/>
      <c r="G11" s="23"/>
      <c r="H11" s="23">
        <v>8</v>
      </c>
      <c r="I11" s="23">
        <v>5</v>
      </c>
      <c r="J11" s="23">
        <v>3</v>
      </c>
      <c r="K11" s="23"/>
      <c r="L11" s="23"/>
      <c r="M11" s="23"/>
      <c r="N11" s="24">
        <f>SUM(C11:M11)</f>
        <v>42</v>
      </c>
      <c r="O11" s="22" t="s">
        <v>25</v>
      </c>
      <c r="R11" s="4"/>
    </row>
    <row r="12" spans="1:20">
      <c r="A12" s="22" t="s">
        <v>21</v>
      </c>
      <c r="B12" s="22" t="s">
        <v>24</v>
      </c>
      <c r="C12" s="23"/>
      <c r="D12" s="23">
        <v>8</v>
      </c>
      <c r="E12" s="23">
        <v>5</v>
      </c>
      <c r="F12" s="23">
        <v>7</v>
      </c>
      <c r="G12" s="23">
        <v>5</v>
      </c>
      <c r="H12" s="23"/>
      <c r="I12" s="23">
        <v>3</v>
      </c>
      <c r="J12" s="23">
        <v>3</v>
      </c>
      <c r="K12" s="23"/>
      <c r="L12" s="23">
        <v>7</v>
      </c>
      <c r="M12" s="23"/>
      <c r="N12" s="24">
        <f>SUM(C12:M12)</f>
        <v>38</v>
      </c>
      <c r="O12" s="22" t="s">
        <v>26</v>
      </c>
    </row>
    <row r="13" spans="1:20">
      <c r="A13" s="22" t="s">
        <v>19</v>
      </c>
      <c r="B13" s="22" t="s">
        <v>41</v>
      </c>
      <c r="C13" s="23">
        <v>5</v>
      </c>
      <c r="D13" s="23"/>
      <c r="E13" s="23">
        <v>3</v>
      </c>
      <c r="F13" s="23"/>
      <c r="G13" s="23"/>
      <c r="H13" s="23">
        <v>3</v>
      </c>
      <c r="I13" s="23"/>
      <c r="J13" s="23"/>
      <c r="K13" s="23">
        <v>3</v>
      </c>
      <c r="L13" s="23"/>
      <c r="M13" s="23"/>
      <c r="N13" s="24">
        <f>SUM(C13:M13)</f>
        <v>14</v>
      </c>
      <c r="O13" s="22"/>
      <c r="Q13" s="1"/>
    </row>
    <row r="14" spans="1:20">
      <c r="A14" s="22" t="s">
        <v>22</v>
      </c>
      <c r="B14" s="22" t="s">
        <v>42</v>
      </c>
      <c r="C14" s="23">
        <v>3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4">
        <f>SUM(C14:M14)</f>
        <v>3</v>
      </c>
      <c r="O14" s="22"/>
      <c r="R14" s="4"/>
    </row>
    <row r="15" spans="1:20">
      <c r="A15" s="22" t="s">
        <v>23</v>
      </c>
      <c r="B15" s="22" t="s">
        <v>43</v>
      </c>
      <c r="C15" s="23"/>
      <c r="D15" s="23"/>
      <c r="E15" s="23"/>
      <c r="F15" s="23">
        <v>3</v>
      </c>
      <c r="G15" s="23"/>
      <c r="H15" s="23">
        <v>10</v>
      </c>
      <c r="I15" s="23"/>
      <c r="J15" s="23"/>
      <c r="K15" s="23">
        <v>10</v>
      </c>
      <c r="L15" s="23">
        <v>5</v>
      </c>
      <c r="M15" s="23"/>
      <c r="N15" s="24">
        <f>SUM(C15:M15)</f>
        <v>28</v>
      </c>
      <c r="O15" s="22"/>
      <c r="R15" s="4"/>
    </row>
    <row r="16" spans="1:20">
      <c r="A16" s="27" t="s">
        <v>30</v>
      </c>
      <c r="B16" s="27" t="s">
        <v>44</v>
      </c>
      <c r="C16" s="28"/>
      <c r="D16" s="28">
        <v>3</v>
      </c>
      <c r="E16" s="28"/>
      <c r="F16" s="28"/>
      <c r="G16" s="28"/>
      <c r="H16" s="28"/>
      <c r="I16" s="28"/>
      <c r="J16" s="28">
        <v>10</v>
      </c>
      <c r="K16" s="28"/>
      <c r="L16" s="28"/>
      <c r="M16" s="28"/>
      <c r="N16" s="29">
        <f>SUM(C16:M16)</f>
        <v>13</v>
      </c>
      <c r="O16" s="27"/>
      <c r="R16" s="4"/>
    </row>
    <row r="17" spans="1:18">
      <c r="A17" s="13"/>
      <c r="B17" s="25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5"/>
      <c r="O17" s="13"/>
    </row>
    <row r="18" spans="1:18">
      <c r="A18" s="13"/>
      <c r="B18" s="13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5"/>
      <c r="O18" s="13"/>
      <c r="Q18" s="1"/>
    </row>
    <row r="19" spans="1:18">
      <c r="A19" s="13"/>
      <c r="B19" s="26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5"/>
      <c r="O19" s="13"/>
      <c r="R19" s="4"/>
    </row>
    <row r="20" spans="1:18">
      <c r="A20" s="13"/>
      <c r="B20" s="13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5"/>
      <c r="O20" s="13"/>
      <c r="R20" s="4"/>
    </row>
    <row r="21" spans="1:18">
      <c r="A21" s="13"/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5"/>
      <c r="O21" s="13"/>
      <c r="R21" s="4"/>
    </row>
    <row r="22" spans="1:18">
      <c r="A22" s="13"/>
      <c r="B22" s="13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5"/>
      <c r="O22" s="13"/>
      <c r="R22" s="4"/>
    </row>
    <row r="23" spans="1:18">
      <c r="A23" s="13"/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5"/>
      <c r="O23" s="13"/>
      <c r="R23" s="4"/>
    </row>
    <row r="24" spans="1:18">
      <c r="A24" s="13"/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/>
      <c r="O24" s="13"/>
      <c r="R24" s="4"/>
    </row>
    <row r="25" spans="1:18">
      <c r="A25" s="13"/>
      <c r="B25" s="1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5"/>
      <c r="O25" s="13"/>
    </row>
    <row r="26" spans="1:18">
      <c r="A26" s="13"/>
      <c r="B26" s="1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5"/>
      <c r="O26" s="13"/>
    </row>
    <row r="27" spans="1:18">
      <c r="A27" s="13"/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5"/>
      <c r="O27" s="13"/>
    </row>
    <row r="28" spans="1:18">
      <c r="A28" s="13"/>
      <c r="B28" s="1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5"/>
      <c r="O28" s="13"/>
    </row>
    <row r="29" spans="1:18">
      <c r="A29" s="13"/>
      <c r="B29" s="13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5"/>
      <c r="O29" s="13"/>
    </row>
    <row r="30" spans="1:18">
      <c r="A30" s="13"/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5"/>
      <c r="O30" s="13"/>
    </row>
    <row r="31" spans="1:18">
      <c r="A31" s="13"/>
      <c r="B31" s="13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5"/>
      <c r="O31" s="13"/>
    </row>
    <row r="32" spans="1:18">
      <c r="A32" s="13"/>
      <c r="B32" s="13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  <c r="O32" s="13"/>
    </row>
    <row r="33" spans="1:15">
      <c r="A33" s="13"/>
      <c r="B33" s="1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5"/>
      <c r="O33" s="13"/>
    </row>
    <row r="34" spans="1:15">
      <c r="A34" s="13"/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5"/>
      <c r="O34" s="13"/>
    </row>
    <row r="35" spans="1:15">
      <c r="A35" s="13"/>
      <c r="B35" s="13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5"/>
      <c r="O35" s="13"/>
    </row>
  </sheetData>
  <sortState ref="A4:O16">
    <sortCondition ref="A4:A16"/>
  </sortState>
  <mergeCells count="2">
    <mergeCell ref="A1:O1"/>
    <mergeCell ref="A3:B3"/>
  </mergeCells>
  <phoneticPr fontId="6" type="noConversion"/>
  <pageMargins left="0.5" right="0.5" top="0.5" bottom="0.5" header="0.3" footer="0.3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activeCell="F15" sqref="F15"/>
    </sheetView>
  </sheetViews>
  <sheetFormatPr baseColWidth="10" defaultRowHeight="12" x14ac:dyDescent="0"/>
  <cols>
    <col min="1" max="1" width="18.6640625" customWidth="1"/>
    <col min="3" max="3" width="21.6640625" customWidth="1"/>
  </cols>
  <sheetData>
    <row r="1" spans="1:15" ht="21">
      <c r="A1" s="19" t="s">
        <v>51</v>
      </c>
      <c r="B1" s="19"/>
      <c r="C1" s="19"/>
      <c r="D1" s="19"/>
      <c r="E1" s="19"/>
      <c r="F1" s="19"/>
      <c r="G1" s="5"/>
      <c r="H1" s="5"/>
      <c r="I1" s="5"/>
      <c r="J1" s="5"/>
      <c r="K1" s="5"/>
      <c r="L1" s="5"/>
      <c r="M1" s="5"/>
      <c r="N1" s="5"/>
      <c r="O1" s="5"/>
    </row>
    <row r="2" spans="1:15" ht="19" customHeight="1">
      <c r="A2" s="51" t="s">
        <v>104</v>
      </c>
      <c r="B2" s="5"/>
      <c r="C2" s="51" t="s">
        <v>105</v>
      </c>
      <c r="D2" s="5"/>
      <c r="E2" s="53" t="s">
        <v>13</v>
      </c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>
      <c r="A3" s="12" t="s">
        <v>48</v>
      </c>
      <c r="B3" s="2">
        <v>0</v>
      </c>
      <c r="C3" s="2"/>
      <c r="D3" s="2"/>
      <c r="E3">
        <v>0</v>
      </c>
    </row>
    <row r="4" spans="1:15">
      <c r="A4" s="7" t="s">
        <v>42</v>
      </c>
      <c r="B4" s="2">
        <v>0</v>
      </c>
      <c r="C4" s="22" t="s">
        <v>42</v>
      </c>
      <c r="D4" s="2">
        <v>3</v>
      </c>
      <c r="E4">
        <f>B4+D4</f>
        <v>3</v>
      </c>
    </row>
    <row r="5" spans="1:15">
      <c r="A5" s="7" t="s">
        <v>46</v>
      </c>
      <c r="B5" s="2">
        <v>9</v>
      </c>
      <c r="C5" s="2"/>
      <c r="D5" s="2"/>
      <c r="E5">
        <v>9</v>
      </c>
    </row>
    <row r="6" spans="1:15">
      <c r="A6" s="7" t="s">
        <v>36</v>
      </c>
      <c r="B6" s="2">
        <v>6</v>
      </c>
      <c r="C6" s="22" t="s">
        <v>36</v>
      </c>
      <c r="D6" s="2">
        <v>10</v>
      </c>
      <c r="E6">
        <f>B6+D6</f>
        <v>16</v>
      </c>
    </row>
    <row r="7" spans="1:15">
      <c r="A7" s="7" t="s">
        <v>33</v>
      </c>
      <c r="B7" s="2">
        <v>10</v>
      </c>
      <c r="C7" s="22" t="s">
        <v>33</v>
      </c>
      <c r="D7" s="2">
        <v>10</v>
      </c>
      <c r="E7">
        <f>B7+D7</f>
        <v>20</v>
      </c>
    </row>
    <row r="8" spans="1:15">
      <c r="A8" s="7" t="s">
        <v>39</v>
      </c>
      <c r="B8" s="2">
        <v>11</v>
      </c>
      <c r="C8" s="52" t="s">
        <v>39</v>
      </c>
      <c r="D8" s="54">
        <v>15</v>
      </c>
      <c r="E8">
        <f>B8+D8</f>
        <v>26</v>
      </c>
    </row>
    <row r="9" spans="1:15">
      <c r="A9" s="7" t="s">
        <v>41</v>
      </c>
      <c r="B9" s="2">
        <v>17</v>
      </c>
      <c r="C9" s="22" t="s">
        <v>41</v>
      </c>
      <c r="D9" s="2">
        <v>14</v>
      </c>
      <c r="E9">
        <f>B9+D9</f>
        <v>31</v>
      </c>
    </row>
    <row r="10" spans="1:15">
      <c r="A10" s="7" t="s">
        <v>34</v>
      </c>
      <c r="B10" s="2">
        <v>9</v>
      </c>
      <c r="C10" s="22" t="s">
        <v>34</v>
      </c>
      <c r="D10" s="2">
        <v>27</v>
      </c>
      <c r="E10">
        <f>B10+D10</f>
        <v>36</v>
      </c>
    </row>
    <row r="11" spans="1:15">
      <c r="A11" s="7" t="s">
        <v>38</v>
      </c>
      <c r="B11" s="2">
        <v>10</v>
      </c>
      <c r="C11" s="22" t="s">
        <v>38</v>
      </c>
      <c r="D11" s="2">
        <v>27</v>
      </c>
      <c r="E11">
        <f>B11+D11</f>
        <v>37</v>
      </c>
    </row>
    <row r="12" spans="1:15">
      <c r="A12" s="7" t="s">
        <v>24</v>
      </c>
      <c r="B12" s="2">
        <v>8</v>
      </c>
      <c r="C12" s="22" t="s">
        <v>24</v>
      </c>
      <c r="D12" s="2">
        <v>38</v>
      </c>
      <c r="E12">
        <f>B12+D12</f>
        <v>46</v>
      </c>
      <c r="F12" t="s">
        <v>29</v>
      </c>
    </row>
    <row r="13" spans="1:15">
      <c r="A13" s="7" t="s">
        <v>37</v>
      </c>
      <c r="B13" s="2">
        <v>49</v>
      </c>
      <c r="C13" s="22" t="s">
        <v>107</v>
      </c>
      <c r="D13" s="40">
        <v>0</v>
      </c>
      <c r="E13">
        <f>B13+D13</f>
        <v>49</v>
      </c>
      <c r="F13" t="s">
        <v>28</v>
      </c>
    </row>
    <row r="14" spans="1:15">
      <c r="A14" s="10" t="s">
        <v>44</v>
      </c>
      <c r="B14" s="2">
        <v>36</v>
      </c>
      <c r="C14" s="27" t="s">
        <v>44</v>
      </c>
      <c r="D14" s="2">
        <v>13</v>
      </c>
      <c r="E14">
        <f>B14+D14</f>
        <v>49</v>
      </c>
      <c r="F14" t="s">
        <v>108</v>
      </c>
    </row>
    <row r="15" spans="1:15">
      <c r="A15" s="7" t="s">
        <v>43</v>
      </c>
      <c r="B15" s="2">
        <v>23</v>
      </c>
      <c r="C15" s="22" t="s">
        <v>43</v>
      </c>
      <c r="D15" s="2">
        <v>28</v>
      </c>
      <c r="E15">
        <f>B15+D15</f>
        <v>51</v>
      </c>
      <c r="F15" t="s">
        <v>27</v>
      </c>
    </row>
    <row r="16" spans="1:15">
      <c r="A16" s="10" t="s">
        <v>35</v>
      </c>
      <c r="B16" s="2">
        <v>15</v>
      </c>
      <c r="C16" s="27" t="s">
        <v>35</v>
      </c>
      <c r="D16" s="2">
        <v>46</v>
      </c>
      <c r="E16">
        <f>B16+D16</f>
        <v>61</v>
      </c>
      <c r="F16" t="s">
        <v>108</v>
      </c>
    </row>
    <row r="17" spans="1:6">
      <c r="A17" s="7" t="s">
        <v>40</v>
      </c>
      <c r="B17" s="2">
        <v>54</v>
      </c>
      <c r="C17" s="22" t="s">
        <v>40</v>
      </c>
      <c r="D17" s="2">
        <v>42</v>
      </c>
      <c r="E17">
        <f>B17+D17</f>
        <v>96</v>
      </c>
      <c r="F17" t="s">
        <v>26</v>
      </c>
    </row>
    <row r="18" spans="1:6">
      <c r="A18" s="7" t="s">
        <v>32</v>
      </c>
      <c r="B18" s="2">
        <v>72</v>
      </c>
      <c r="C18" s="22" t="s">
        <v>32</v>
      </c>
      <c r="D18" s="2">
        <v>36</v>
      </c>
      <c r="E18">
        <f>B18+D18</f>
        <v>108</v>
      </c>
      <c r="F18" t="s">
        <v>25</v>
      </c>
    </row>
  </sheetData>
  <sortState ref="A3:E18">
    <sortCondition ref="E3:E18"/>
  </sortState>
  <mergeCells count="1">
    <mergeCell ref="A1:F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C1" sqref="C1"/>
    </sheetView>
  </sheetViews>
  <sheetFormatPr baseColWidth="10" defaultRowHeight="12" x14ac:dyDescent="0"/>
  <cols>
    <col min="2" max="2" width="17.6640625" customWidth="1"/>
  </cols>
  <sheetData>
    <row r="1" spans="1:16" ht="21">
      <c r="A1" s="30" t="s">
        <v>52</v>
      </c>
      <c r="B1" s="31"/>
      <c r="C1" s="32"/>
      <c r="D1" s="32"/>
      <c r="E1" s="32"/>
      <c r="F1" s="32"/>
      <c r="G1" s="32"/>
      <c r="H1" s="32"/>
      <c r="I1" s="32"/>
      <c r="J1" s="32"/>
      <c r="K1" s="33"/>
      <c r="L1" s="34"/>
      <c r="M1" s="34"/>
      <c r="N1" s="34"/>
      <c r="O1" s="35"/>
      <c r="P1" s="34"/>
    </row>
    <row r="2" spans="1:16" ht="18">
      <c r="A2" s="36" t="s">
        <v>53</v>
      </c>
      <c r="B2" s="36"/>
      <c r="C2" s="36" t="s">
        <v>54</v>
      </c>
      <c r="D2" s="37"/>
      <c r="E2" s="32"/>
      <c r="F2" s="33"/>
      <c r="G2" s="34"/>
      <c r="H2" s="38">
        <v>14</v>
      </c>
      <c r="I2" s="34"/>
      <c r="J2" s="34"/>
      <c r="K2" s="34"/>
      <c r="L2" s="34"/>
      <c r="M2" s="34"/>
      <c r="N2" s="34"/>
      <c r="O2" s="35"/>
      <c r="P2" s="34"/>
    </row>
    <row r="3" spans="1:16">
      <c r="A3" s="2" t="s">
        <v>55</v>
      </c>
      <c r="B3" s="2" t="s">
        <v>56</v>
      </c>
      <c r="C3" s="2" t="s">
        <v>57</v>
      </c>
      <c r="D3" s="2" t="s">
        <v>1</v>
      </c>
      <c r="E3" s="2" t="s">
        <v>58</v>
      </c>
      <c r="F3" s="2" t="s">
        <v>3</v>
      </c>
      <c r="G3" s="2" t="s">
        <v>59</v>
      </c>
      <c r="H3" s="2" t="s">
        <v>60</v>
      </c>
      <c r="I3" s="2" t="s">
        <v>61</v>
      </c>
      <c r="J3" s="2" t="s">
        <v>62</v>
      </c>
      <c r="K3" s="2" t="s">
        <v>63</v>
      </c>
      <c r="L3" s="2" t="s">
        <v>64</v>
      </c>
      <c r="M3" s="2" t="s">
        <v>65</v>
      </c>
      <c r="N3" s="2" t="s">
        <v>66</v>
      </c>
      <c r="O3" s="39" t="s">
        <v>13</v>
      </c>
      <c r="P3" s="40" t="s">
        <v>10</v>
      </c>
    </row>
    <row r="4" spans="1:16">
      <c r="A4" s="40" t="s">
        <v>67</v>
      </c>
      <c r="B4" s="41" t="s">
        <v>68</v>
      </c>
      <c r="C4" s="41" t="s">
        <v>69</v>
      </c>
      <c r="D4" s="41">
        <v>7</v>
      </c>
      <c r="E4" s="41">
        <v>10</v>
      </c>
      <c r="F4" s="41">
        <v>7</v>
      </c>
      <c r="G4" s="42"/>
      <c r="H4" s="42"/>
      <c r="I4" s="41">
        <v>5</v>
      </c>
      <c r="J4" s="42"/>
      <c r="K4" s="42"/>
      <c r="L4" s="41">
        <v>10</v>
      </c>
      <c r="M4" s="42"/>
      <c r="N4" s="42"/>
      <c r="O4" s="41">
        <f t="shared" ref="O4:O14" si="0">SUM(D4:N4)</f>
        <v>39</v>
      </c>
      <c r="P4" s="41">
        <v>1</v>
      </c>
    </row>
    <row r="5" spans="1:16">
      <c r="A5" s="40" t="s">
        <v>70</v>
      </c>
      <c r="B5" s="41" t="s">
        <v>71</v>
      </c>
      <c r="C5" s="41" t="s">
        <v>72</v>
      </c>
      <c r="D5" s="41">
        <v>3</v>
      </c>
      <c r="E5" s="42"/>
      <c r="F5" s="42"/>
      <c r="G5" s="42"/>
      <c r="H5" s="41">
        <v>0</v>
      </c>
      <c r="I5" s="41">
        <v>3</v>
      </c>
      <c r="J5" s="42"/>
      <c r="K5" s="42"/>
      <c r="L5" s="42"/>
      <c r="M5" s="41">
        <v>0</v>
      </c>
      <c r="N5" s="43"/>
      <c r="O5" s="41">
        <f t="shared" si="0"/>
        <v>6</v>
      </c>
      <c r="P5" s="41"/>
    </row>
    <row r="6" spans="1:16">
      <c r="A6" s="40" t="s">
        <v>73</v>
      </c>
      <c r="B6" s="41" t="s">
        <v>74</v>
      </c>
      <c r="C6" s="41" t="s">
        <v>75</v>
      </c>
      <c r="D6" s="42"/>
      <c r="E6" s="41">
        <v>0</v>
      </c>
      <c r="F6" s="41"/>
      <c r="G6" s="42"/>
      <c r="H6" s="41">
        <v>0</v>
      </c>
      <c r="I6" s="41">
        <v>0</v>
      </c>
      <c r="J6" s="42"/>
      <c r="K6" s="41">
        <v>0</v>
      </c>
      <c r="L6" s="41">
        <v>7</v>
      </c>
      <c r="M6" s="42"/>
      <c r="N6" s="42"/>
      <c r="O6" s="41">
        <f t="shared" si="0"/>
        <v>7</v>
      </c>
      <c r="P6" s="41">
        <v>3</v>
      </c>
    </row>
    <row r="7" spans="1:16">
      <c r="A7" s="40" t="s">
        <v>76</v>
      </c>
      <c r="B7" s="44" t="s">
        <v>77</v>
      </c>
      <c r="C7" s="44" t="s">
        <v>78</v>
      </c>
      <c r="D7" s="45"/>
      <c r="E7" s="46">
        <v>3</v>
      </c>
      <c r="F7" s="45"/>
      <c r="G7" s="45"/>
      <c r="H7" s="45"/>
      <c r="I7" s="44">
        <v>0</v>
      </c>
      <c r="J7" s="45"/>
      <c r="K7" s="45"/>
      <c r="L7" s="44">
        <v>3</v>
      </c>
      <c r="M7" s="45"/>
      <c r="N7" s="45"/>
      <c r="O7" s="41">
        <f t="shared" si="0"/>
        <v>6</v>
      </c>
      <c r="P7" s="44"/>
    </row>
    <row r="8" spans="1:16">
      <c r="A8" s="40" t="s">
        <v>79</v>
      </c>
      <c r="B8" s="40" t="s">
        <v>80</v>
      </c>
      <c r="C8" s="40" t="s">
        <v>81</v>
      </c>
      <c r="D8" s="47"/>
      <c r="E8" s="40">
        <v>0</v>
      </c>
      <c r="F8" s="47"/>
      <c r="G8" s="40">
        <v>0</v>
      </c>
      <c r="H8" s="47"/>
      <c r="I8" s="40">
        <v>3</v>
      </c>
      <c r="J8" s="47"/>
      <c r="K8" s="47"/>
      <c r="L8" s="40">
        <v>3</v>
      </c>
      <c r="M8" s="47"/>
      <c r="N8" s="47"/>
      <c r="O8" s="41">
        <f t="shared" si="0"/>
        <v>6</v>
      </c>
      <c r="P8" s="40"/>
    </row>
    <row r="9" spans="1:16">
      <c r="A9" s="40" t="s">
        <v>82</v>
      </c>
      <c r="B9" s="40" t="s">
        <v>83</v>
      </c>
      <c r="C9" s="40" t="s">
        <v>84</v>
      </c>
      <c r="D9" s="47"/>
      <c r="E9" s="47"/>
      <c r="F9" s="47"/>
      <c r="G9" s="40">
        <v>0</v>
      </c>
      <c r="H9" s="47"/>
      <c r="I9" s="40">
        <v>0</v>
      </c>
      <c r="J9" s="40">
        <v>0</v>
      </c>
      <c r="K9" s="47"/>
      <c r="L9" s="47"/>
      <c r="M9" s="47"/>
      <c r="N9" s="47"/>
      <c r="O9" s="41">
        <f t="shared" si="0"/>
        <v>0</v>
      </c>
      <c r="P9" s="40"/>
    </row>
    <row r="10" spans="1:16">
      <c r="A10" s="40" t="s">
        <v>85</v>
      </c>
      <c r="B10" s="48" t="s">
        <v>86</v>
      </c>
      <c r="C10" s="49" t="s">
        <v>87</v>
      </c>
      <c r="D10" s="49">
        <v>0</v>
      </c>
      <c r="E10" s="50"/>
      <c r="F10" s="49"/>
      <c r="G10" s="50"/>
      <c r="H10" s="50"/>
      <c r="I10" s="49">
        <v>0</v>
      </c>
      <c r="J10" s="49">
        <v>0</v>
      </c>
      <c r="K10" s="50"/>
      <c r="L10" s="50"/>
      <c r="M10" s="50"/>
      <c r="N10" s="50"/>
      <c r="O10" s="41">
        <f t="shared" si="0"/>
        <v>0</v>
      </c>
      <c r="P10" s="49"/>
    </row>
    <row r="11" spans="1:16">
      <c r="A11" s="40" t="s">
        <v>88</v>
      </c>
      <c r="B11" s="48" t="s">
        <v>89</v>
      </c>
      <c r="C11" s="49" t="s">
        <v>87</v>
      </c>
      <c r="D11" s="49">
        <v>0</v>
      </c>
      <c r="E11" s="50"/>
      <c r="F11" s="49"/>
      <c r="G11" s="50"/>
      <c r="H11" s="49">
        <v>0</v>
      </c>
      <c r="I11" s="49">
        <v>0</v>
      </c>
      <c r="J11" s="50"/>
      <c r="K11" s="50"/>
      <c r="L11" s="49">
        <v>0</v>
      </c>
      <c r="M11" s="49">
        <v>0</v>
      </c>
      <c r="N11" s="50"/>
      <c r="O11" s="41">
        <f t="shared" si="0"/>
        <v>0</v>
      </c>
      <c r="P11" s="49"/>
    </row>
    <row r="12" spans="1:16">
      <c r="A12" s="40" t="s">
        <v>90</v>
      </c>
      <c r="B12" s="48" t="s">
        <v>91</v>
      </c>
      <c r="C12" s="49" t="s">
        <v>92</v>
      </c>
      <c r="D12" s="49">
        <v>3</v>
      </c>
      <c r="E12" s="49">
        <v>3</v>
      </c>
      <c r="F12" s="50"/>
      <c r="G12" s="50"/>
      <c r="H12" s="49">
        <v>3</v>
      </c>
      <c r="I12" s="49">
        <v>0</v>
      </c>
      <c r="J12" s="49">
        <v>5</v>
      </c>
      <c r="K12" s="50"/>
      <c r="L12" s="50"/>
      <c r="M12" s="49">
        <v>3</v>
      </c>
      <c r="N12" s="50"/>
      <c r="O12" s="41">
        <f t="shared" si="0"/>
        <v>17</v>
      </c>
      <c r="P12" s="49">
        <v>2</v>
      </c>
    </row>
    <row r="13" spans="1:16">
      <c r="A13" s="40" t="s">
        <v>93</v>
      </c>
      <c r="B13" s="48" t="s">
        <v>94</v>
      </c>
      <c r="C13" s="49" t="s">
        <v>95</v>
      </c>
      <c r="D13" s="50"/>
      <c r="E13" s="49">
        <v>0</v>
      </c>
      <c r="F13" s="50"/>
      <c r="G13" s="49"/>
      <c r="H13" s="49">
        <v>3</v>
      </c>
      <c r="I13" s="49">
        <v>0</v>
      </c>
      <c r="J13" s="50"/>
      <c r="K13" s="50"/>
      <c r="L13" s="50"/>
      <c r="M13" s="50"/>
      <c r="N13" s="50"/>
      <c r="O13" s="41">
        <f t="shared" si="0"/>
        <v>3</v>
      </c>
      <c r="P13" s="49"/>
    </row>
    <row r="14" spans="1:16">
      <c r="A14" s="40" t="s">
        <v>96</v>
      </c>
      <c r="B14" s="48" t="s">
        <v>97</v>
      </c>
      <c r="C14" s="49" t="s">
        <v>95</v>
      </c>
      <c r="D14" s="50"/>
      <c r="E14" s="49">
        <v>3</v>
      </c>
      <c r="F14" s="49"/>
      <c r="G14" s="50"/>
      <c r="H14" s="50"/>
      <c r="I14" s="49">
        <v>3</v>
      </c>
      <c r="J14" s="50"/>
      <c r="K14" s="50"/>
      <c r="L14" s="50"/>
      <c r="M14" s="50"/>
      <c r="N14" s="49"/>
      <c r="O14" s="41">
        <f t="shared" si="0"/>
        <v>6</v>
      </c>
      <c r="P14" s="49"/>
    </row>
    <row r="15" spans="1:16">
      <c r="A15" s="40"/>
      <c r="B15" s="48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</row>
    <row r="16" spans="1:16">
      <c r="A16" s="40"/>
      <c r="B16" s="48" t="s">
        <v>98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</row>
    <row r="17" spans="1:16">
      <c r="A17" s="40"/>
      <c r="B17" s="48" t="s">
        <v>99</v>
      </c>
      <c r="C17" s="49">
        <v>10</v>
      </c>
      <c r="D17" s="49"/>
      <c r="E17" s="49"/>
      <c r="F17" s="49"/>
      <c r="G17" s="49"/>
      <c r="H17" s="49"/>
      <c r="I17" s="49" t="s">
        <v>100</v>
      </c>
      <c r="J17" s="49"/>
      <c r="K17" s="49"/>
      <c r="L17" s="49"/>
      <c r="M17" s="49"/>
      <c r="N17" s="49"/>
      <c r="O17" s="49"/>
      <c r="P17" s="49"/>
    </row>
    <row r="18" spans="1:16">
      <c r="B18" t="s">
        <v>101</v>
      </c>
      <c r="C18">
        <v>7</v>
      </c>
    </row>
    <row r="19" spans="1:16">
      <c r="B19" t="s">
        <v>102</v>
      </c>
      <c r="C19">
        <v>5</v>
      </c>
    </row>
    <row r="20" spans="1:16">
      <c r="B20" t="s">
        <v>103</v>
      </c>
      <c r="C20">
        <v>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GSL Sweeps</vt:lpstr>
      <vt:lpstr>LBC Sweeps</vt:lpstr>
      <vt:lpstr>Swing Sweeps</vt:lpstr>
      <vt:lpstr>Garff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Hack</dc:creator>
  <cp:lastModifiedBy>Nicholas Russell</cp:lastModifiedBy>
  <cp:lastPrinted>2014-01-19T02:02:53Z</cp:lastPrinted>
  <dcterms:created xsi:type="dcterms:W3CDTF">2011-01-05T05:18:34Z</dcterms:created>
  <dcterms:modified xsi:type="dcterms:W3CDTF">2014-01-20T03:45:27Z</dcterms:modified>
</cp:coreProperties>
</file>